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<sst xmlns="http://schemas.openxmlformats.org/spreadsheetml/2006/main" count="23" uniqueCount="17">
  <si>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Dispensa Nº 000019/2020 - 07/05/2020 - Processo Nº 002480/2020 -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</si>
  <si>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</si>
  <si>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</si>
  <si>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</si>
  <si>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</si>
  <si>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</si>
  <si>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</si>
  <si>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A&amp;M EMBALAGENS LTDA - ME3</t>
  </si>
  <si>
    <t>V P ALMAGRO E CIA LTDA ME</t>
  </si>
  <si>
    <t>SUPERMERCADO ZENILU LTDA</t>
  </si>
  <si>
    <t>EDIVALDO ELIAS TRES - EPP</t>
  </si>
  <si>
    <t>Unitário</t>
  </si>
  <si>
    <t>Total</t>
  </si>
  <si>
    <t>CLORO CONCENTRADO, 2 LITROS cloro concentrado,
aspecto físico líquido, para aplicação em limpeza geral,
cloro ativo 2,5% a 3.0 % p/p, hipoclorito de sódio,
embalagem de 2 litros.</t>
  </si>
  <si>
    <t>Valor Total OBTIDO</t>
  </si>
  <si>
    <t>Valor Total VENCIDO</t>
  </si>
  <si>
    <t xml:space="preserve">   UND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</si>
</sst>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35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4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</row>
    <row r="3" spans="1:14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</row>
    <row r="4" spans="1:14" ht="89.25">
      <c r="A4" s="4">
        <v>1</v>
      </c>
      <c r="B4" s="5"/>
      <c r="C4" s="1">
        <v>15219</v>
      </c>
      <c r="D4" s="5" t="s">
        <v>13</v>
      </c>
      <c r="E4" s="1" t="s">
        <v>16</v>
      </c>
      <c r="F4" s="6">
        <v>300</v>
      </c>
      <c r="G4" s="7">
        <v>4.99</v>
      </c>
      <c r="H4" s="7">
        <f>F4*G4</f>
        <v>1497</v>
      </c>
      <c r="I4" s="8">
        <v>5.49</v>
      </c>
      <c r="J4" s="8">
        <f>F4*I4</f>
        <v>1647</v>
      </c>
      <c r="K4" s="8">
        <v>5.98</v>
      </c>
      <c r="L4" s="8">
        <f>K4*F4</f>
        <v>1794.0000000000002</v>
      </c>
      <c r="M4" s="10">
        <v>8.9</v>
      </c>
      <c r="N4" s="10">
        <f>F4*M4</f>
        <v>2670</v>
      </c>
    </row>
    <row r="5" spans="4:14" ht="15">
      <c r="D5" s="5" t="s">
        <v>14</v>
      </c>
      <c r="E5" s="5"/>
      <c r="G5" s="9"/>
      <c r="H5" s="7">
        <f>H4</f>
        <v>1497</v>
      </c>
      <c r="I5" s="9"/>
      <c r="J5" s="11">
        <f>SUM(J4)</f>
        <v>1647</v>
      </c>
      <c r="K5" s="11"/>
      <c r="L5" s="11">
        <f>SUM(L4)</f>
        <v>1794.0000000000002</v>
      </c>
      <c r="M5" s="10"/>
      <c r="N5" s="10">
        <f>SUM(N4)</f>
        <v>2670</v>
      </c>
    </row>
    <row r="6" spans="4:8" ht="15">
      <c r="D6" s="2" t="s">
        <v>15</v>
      </c>
      <c r="H6" s="7">
        <f>H5</f>
        <v>1497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:N1"/>
  <sheetViews>
    <sheetView zoomScalePageLayoutView="0" workbookViewId="0" topLeftCell="A1">
      <selection activeCell="A1" sqref="A1:H1"/>
    </sheetView>
  </sheetViews>
  <sheetFormatPr defaultColWidth="9.140625" defaultRowHeight="15"/>
  <sheetData>
    <row r="1" spans="9:14" ht="15" customHeight="1">
      <c r="I1" s="5"/>
      <c r="J1" s="5"/>
      <c r="K1" s="5"/>
      <c r="L1" s="5"/>
      <c r="M1" s="5"/>
      <c r="N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2020-08-14T11:40:08Z</dcterms:created>
  <dcterms:modified xsi:type="dcterms:W3CDTF">2020-08-19T15:08:14Z</dcterms:modified>
  <cp:category/>
  <cp:version/>
  <cp:contentType/>
  <cp:contentStatus/>
</cp:coreProperties>
</file>