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055" windowHeight="1024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<sst xmlns="http://schemas.openxmlformats.org/spreadsheetml/2006/main" count="26" uniqueCount="19">
  <si>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Dispensa Nº 000033/2020 - 15/06/2020 - Processo Nº 003028/2020 - MENOR PREÇO POR ITEM</t>
  </si>
  <si>
    <t>Item</t>
  </si>
  <si>
    <t>Lote</t>
  </si>
  <si>
    <t>Código</t>
  </si>
  <si>
    <t xml:space="preserve">   Especificação</t>
  </si>
  <si>
    <t>Unidade</t>
  </si>
  <si>
    <t>Quantidade</t>
  </si>
  <si>
    <t>BERIZA COMERCIO DE LIMPEZA LTDA ME</t>
  </si>
  <si>
    <t>SERVI MIX COMERCIO E SERVICOS LTDA</t>
  </si>
  <si>
    <t>SERRAMED PRODUTOS HOSPITALARES EIRELI</t>
  </si>
  <si>
    <t>J.B COMERCIO E SERVICOS EIRELI</t>
  </si>
  <si>
    <t>Unitário</t>
  </si>
  <si>
    <t>Total</t>
  </si>
  <si>
    <t xml:space="preserve">  </t>
  </si>
  <si>
    <t>SACO DE LIXO VERMELHO 100 LITROS saco de lixo
vermelho com símbolo infectante - plásticos (polietileno
de alta densidade) para acondicionamento de resíduos
infectantes hospitalares descartados em geral, na cor
vermelho, de uso único. capacidade 100 litros .
75x90cm. pacote c/ 100 unidades.
composição: polietileno de alta densidade.
especificações: capacidade (l): 100 litros.
espessura:0,6 micra; largura: 75cm, altura: 90cm.</t>
  </si>
  <si>
    <t xml:space="preserve">     PCT</t>
  </si>
  <si>
    <t>SACO DE LIXO VERMELHO 30 LITROS saco de lixo
vermelho com símbolo infectante - plásticos (polietileno
de alta densidade) para acondicionamento de resíduos
infectantes hospitalares descartados em geral, na cor
vermelho, de uso único. capacidade 30 litros .
59x62cm. pacote c/ 100 unidades.
composição: polietileno de alta densidade.
especificações: capacidade (l): 30 litros.
espessura:0,4 micra; largura: 59cm, altura: 62cm.</t>
  </si>
  <si>
    <t>Valor Total OBTIDO</t>
  </si>
  <si>
    <t>Valor Total VENCIDO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</si>
</sst>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3" fontId="35" fillId="0" borderId="0" xfId="0" applyNumberFormat="1" applyFont="1" applyAlignment="1">
      <alignment vertical="center" wrapText="1"/>
    </xf>
    <xf numFmtId="4" fontId="3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35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4.421875" style="0" bestFit="1" customWidth="1"/>
    <col min="2" max="2" width="4.140625" style="0" bestFit="1" customWidth="1"/>
    <col min="3" max="3" width="6.421875" style="0" bestFit="1" customWidth="1"/>
    <col min="4" max="4" width="47.421875" style="0" customWidth="1"/>
    <col min="5" max="5" width="7.57421875" style="0" bestFit="1" customWidth="1"/>
    <col min="6" max="6" width="10.28125" style="0" bestFit="1" customWidth="1"/>
    <col min="8" max="8" width="13.421875" style="0" bestFit="1" customWidth="1"/>
    <col min="10" max="10" width="11.7109375" style="0" bestFit="1" customWidth="1"/>
    <col min="14" max="14" width="10.57421875" style="0" bestFit="1" customWidth="1"/>
  </cols>
  <sheetData>
    <row r="1" spans="1:1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5"/>
      <c r="P1" s="5"/>
      <c r="Q1" s="5"/>
      <c r="R1" s="5"/>
    </row>
    <row r="2" spans="1:18" ht="4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 t="s">
        <v>8</v>
      </c>
      <c r="J2" s="11"/>
      <c r="K2" s="11" t="s">
        <v>9</v>
      </c>
      <c r="L2" s="11"/>
      <c r="M2" s="11" t="s">
        <v>10</v>
      </c>
      <c r="N2" s="11"/>
      <c r="O2" s="11"/>
      <c r="P2" s="11"/>
      <c r="Q2" s="11"/>
      <c r="R2" s="11"/>
    </row>
    <row r="3" spans="1:18" ht="15">
      <c r="A3" s="11"/>
      <c r="B3" s="11"/>
      <c r="C3" s="11"/>
      <c r="D3" s="11"/>
      <c r="E3" s="11"/>
      <c r="F3" s="11"/>
      <c r="G3" s="2" t="s">
        <v>11</v>
      </c>
      <c r="H3" s="2" t="s">
        <v>12</v>
      </c>
      <c r="I3" s="2" t="s">
        <v>11</v>
      </c>
      <c r="J3" s="2" t="s">
        <v>12</v>
      </c>
      <c r="K3" s="2" t="s">
        <v>11</v>
      </c>
      <c r="L3" s="2" t="s">
        <v>12</v>
      </c>
      <c r="M3" s="2" t="s">
        <v>11</v>
      </c>
      <c r="N3" s="2" t="s">
        <v>12</v>
      </c>
      <c r="O3" s="2"/>
      <c r="P3" s="2"/>
      <c r="Q3" s="2"/>
      <c r="R3" s="2"/>
    </row>
    <row r="4" spans="1:18" ht="114.75">
      <c r="A4" s="4">
        <v>1</v>
      </c>
      <c r="B4" s="2">
        <v>1</v>
      </c>
      <c r="C4" s="2">
        <v>22870</v>
      </c>
      <c r="D4" s="5" t="s">
        <v>14</v>
      </c>
      <c r="E4" s="1" t="s">
        <v>15</v>
      </c>
      <c r="F4" s="6">
        <v>10</v>
      </c>
      <c r="G4" s="10">
        <v>43</v>
      </c>
      <c r="H4" s="7">
        <f>F4*G4</f>
        <v>430</v>
      </c>
      <c r="I4" s="8">
        <v>60.71</v>
      </c>
      <c r="J4" s="8">
        <f>F4*I4</f>
        <v>607.1</v>
      </c>
      <c r="K4" s="8">
        <v>65</v>
      </c>
      <c r="L4" s="8">
        <f>K4*F4</f>
        <v>650</v>
      </c>
      <c r="M4" s="9">
        <v>64</v>
      </c>
      <c r="N4" s="9">
        <f>F4*M4</f>
        <v>640</v>
      </c>
      <c r="O4" s="9"/>
      <c r="P4" s="9"/>
      <c r="Q4" s="9"/>
      <c r="R4" s="9"/>
    </row>
    <row r="5" spans="1:18" ht="114.75">
      <c r="A5" s="4">
        <v>2</v>
      </c>
      <c r="B5" s="2">
        <v>2</v>
      </c>
      <c r="C5" s="2">
        <v>22871</v>
      </c>
      <c r="D5" s="5" t="s">
        <v>16</v>
      </c>
      <c r="E5" s="1" t="s">
        <v>15</v>
      </c>
      <c r="F5" s="6">
        <v>20</v>
      </c>
      <c r="G5" s="10">
        <v>24.5</v>
      </c>
      <c r="H5" s="7">
        <f>F5*G5</f>
        <v>490</v>
      </c>
      <c r="I5" s="8">
        <v>24.78</v>
      </c>
      <c r="J5" s="8">
        <f>F5*I5</f>
        <v>495.6</v>
      </c>
      <c r="K5" s="8">
        <v>26</v>
      </c>
      <c r="L5" s="8">
        <f>K5*F5</f>
        <v>520</v>
      </c>
      <c r="M5" s="9">
        <v>28.9</v>
      </c>
      <c r="N5" s="9">
        <f>F5*M5</f>
        <v>578</v>
      </c>
      <c r="O5" s="9"/>
      <c r="P5" s="9"/>
      <c r="Q5" s="9"/>
      <c r="R5" s="9"/>
    </row>
    <row r="6" spans="4:18" ht="15">
      <c r="D6" s="5" t="s">
        <v>17</v>
      </c>
      <c r="E6" s="5"/>
      <c r="G6" s="10"/>
      <c r="H6" s="7">
        <f>SUM(H4:H5)</f>
        <v>920</v>
      </c>
      <c r="I6" s="10"/>
      <c r="J6" s="9">
        <f>SUM(J4:J5)</f>
        <v>1102.7</v>
      </c>
      <c r="K6" s="9"/>
      <c r="L6" s="9">
        <f>SUM(L4:L5)</f>
        <v>1170</v>
      </c>
      <c r="M6" s="9" t="s">
        <v>13</v>
      </c>
      <c r="N6" s="9">
        <f>SUM(N4:N5)</f>
        <v>1218</v>
      </c>
      <c r="O6" s="9"/>
      <c r="P6" s="9"/>
      <c r="Q6" s="9"/>
      <c r="R6" s="9"/>
    </row>
    <row r="7" spans="4:8" ht="15">
      <c r="D7" s="3" t="s">
        <v>18</v>
      </c>
      <c r="H7" s="7">
        <f>H6</f>
        <v>920</v>
      </c>
    </row>
  </sheetData>
  <sheetProtection/>
  <mergeCells count="13">
    <mergeCell ref="G2:H2"/>
    <mergeCell ref="I2:J2"/>
    <mergeCell ref="K2:L2"/>
    <mergeCell ref="M2:N2"/>
    <mergeCell ref="O2:P2"/>
    <mergeCell ref="Q2:R2"/>
    <mergeCell ref="A1:N1"/>
    <mergeCell ref="A2:A3"/>
    <mergeCell ref="B2:B3"/>
    <mergeCell ref="C2:C3"/>
    <mergeCell ref="D2:D3"/>
    <mergeCell ref="E2:E3"/>
    <mergeCell ref="F2:F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"/>
  <sheetViews>
    <sheetView zoomScalePageLayoutView="0" workbookViewId="0" topLeftCell="A1">
      <selection activeCell="A1" sqref="A1:A2"/>
    </sheetView>
  </sheetViews>
  <sheetFormatPr defaultColWidth="9.140625" defaultRowHeight="15"/>
  <sheetData>
    <row r="1" spans="2:14" ht="15" customHeight="1">
      <c r="B1" s="5"/>
      <c r="C1" s="5"/>
      <c r="D1" s="5"/>
      <c r="I1" s="5"/>
      <c r="J1" s="5"/>
      <c r="K1" s="5"/>
      <c r="L1" s="5"/>
      <c r="M1" s="5"/>
      <c r="N1" s="5"/>
    </row>
    <row r="2" spans="2:4" ht="15" customHeight="1">
      <c r="B2" s="5"/>
      <c r="C2" s="5"/>
      <c r="D2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anapaula</dc:creator>
  <cp:keywords/>
  <dc:description/>
  <cp:lastModifiedBy>Jefferson</cp:lastModifiedBy>
  <dcterms:created xsi:type="dcterms:W3CDTF">2020-08-14T12:23:03Z</dcterms:created>
  <dcterms:modified xsi:type="dcterms:W3CDTF">2020-08-20T11:36:54Z</dcterms:modified>
  <cp:category/>
  <cp:version/>
  <cp:contentType/>
  <cp:contentStatus/>
</cp:coreProperties>
</file>