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055" windowHeight="1024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<sst xmlns="http://schemas.openxmlformats.org/spreadsheetml/2006/main" count="27" uniqueCount="19">
  <si>
    <t>Dispensa Nº 000038/2020 - 29/06/2020 - Processo Nº 003029/2020 - MENOR PREÇO GLOBAL</t>
  </si>
  <si>
    <t>Item</t>
  </si>
  <si>
    <t>Lote</t>
  </si>
  <si>
    <t>Código</t>
  </si>
  <si>
    <t xml:space="preserve">   Especificação</t>
  </si>
  <si>
    <t>Unidade</t>
  </si>
  <si>
    <t>Quantidade</t>
  </si>
  <si>
    <t>CONILON CONSTRUÇÕES E REFORMAS LTDA</t>
  </si>
  <si>
    <t>C.S.T. ENGENHARIA EIRELI</t>
  </si>
  <si>
    <t>ATHUS CONSTRUÇÕES E EMPREENDIMENTOS EIRELI ME</t>
  </si>
  <si>
    <t>CZ SUL CAPIXABA LTDA - ME</t>
  </si>
  <si>
    <t>Unitário</t>
  </si>
  <si>
    <t>Total</t>
  </si>
  <si>
    <t xml:space="preserve">  </t>
  </si>
  <si>
    <t xml:space="preserve">CONTRATAÇÃO DE SERVIÇOS DE ENGENHARIA E
REFORMAS reforma do pavimento térreo do pronto
atendimemento do município de rio novo do sul - pa
adauto gonçalves pessini, conforme projeto
arquitetônico e básico. </t>
  </si>
  <si>
    <t>Valor Total OBTIDO</t>
  </si>
  <si>
    <t>Valor Total VENCIDO</t>
  </si>
  <si>
    <t>REAL CONSTRUÇÕES E MONTAGEM LTDA</t>
  </si>
  <si>
    <t>srv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</si>
</sst>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4" fontId="35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vertical="center"/>
    </xf>
    <xf numFmtId="4" fontId="35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4" fontId="35" fillId="0" borderId="0" xfId="0" applyNumberFormat="1" applyFont="1" applyAlignment="1">
      <alignment horizontal="center" vertical="center" wrapText="1"/>
    </xf>
    <xf numFmtId="3" fontId="35" fillId="0" borderId="0" xfId="0" applyNumberFormat="1" applyFont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4.421875" style="0" bestFit="1" customWidth="1"/>
    <col min="2" max="2" width="4.140625" style="0" bestFit="1" customWidth="1"/>
    <col min="3" max="3" width="6.421875" style="0" bestFit="1" customWidth="1"/>
    <col min="4" max="4" width="29.7109375" style="0" bestFit="1" customWidth="1"/>
    <col min="5" max="5" width="7.57421875" style="0" bestFit="1" customWidth="1"/>
    <col min="6" max="6" width="10.28125" style="0" bestFit="1" customWidth="1"/>
    <col min="7" max="8" width="9.8515625" style="0" bestFit="1" customWidth="1"/>
    <col min="9" max="16" width="10.140625" style="0" bestFit="1" customWidth="1"/>
  </cols>
  <sheetData>
    <row r="1" spans="1:16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6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 t="s">
        <v>8</v>
      </c>
      <c r="J2" s="3"/>
      <c r="K2" s="3" t="s">
        <v>9</v>
      </c>
      <c r="L2" s="3"/>
      <c r="M2" s="3" t="s">
        <v>10</v>
      </c>
      <c r="N2" s="3"/>
      <c r="O2" s="3" t="s">
        <v>17</v>
      </c>
      <c r="P2" s="3"/>
    </row>
    <row r="3" spans="1:16" ht="15">
      <c r="A3" s="3"/>
      <c r="B3" s="3"/>
      <c r="C3" s="3"/>
      <c r="D3" s="3"/>
      <c r="E3" s="3"/>
      <c r="F3" s="3"/>
      <c r="G3" s="1" t="s">
        <v>11</v>
      </c>
      <c r="H3" s="1" t="s">
        <v>12</v>
      </c>
      <c r="I3" s="1" t="s">
        <v>11</v>
      </c>
      <c r="J3" s="1" t="s">
        <v>12</v>
      </c>
      <c r="K3" s="1" t="s">
        <v>11</v>
      </c>
      <c r="L3" s="1" t="s">
        <v>12</v>
      </c>
      <c r="M3" s="1" t="s">
        <v>11</v>
      </c>
      <c r="N3" s="1" t="s">
        <v>12</v>
      </c>
      <c r="O3" s="1" t="s">
        <v>11</v>
      </c>
      <c r="P3" s="1" t="s">
        <v>12</v>
      </c>
    </row>
    <row r="4" spans="1:16" ht="114.75">
      <c r="A4" s="4">
        <v>1</v>
      </c>
      <c r="B4" s="1">
        <v>1</v>
      </c>
      <c r="C4" s="1">
        <v>1550</v>
      </c>
      <c r="D4" s="5" t="s">
        <v>14</v>
      </c>
      <c r="E4" s="1" t="s">
        <v>18</v>
      </c>
      <c r="F4" s="12">
        <v>1</v>
      </c>
      <c r="G4" s="6">
        <v>117507.44</v>
      </c>
      <c r="H4" s="6">
        <f>F4*G4</f>
        <v>117507.44</v>
      </c>
      <c r="I4" s="7">
        <v>119768.91</v>
      </c>
      <c r="J4" s="7">
        <f>F4*I4</f>
        <v>119768.91</v>
      </c>
      <c r="K4" s="7">
        <v>125262.79</v>
      </c>
      <c r="L4" s="7">
        <f>K4*F4</f>
        <v>125262.79</v>
      </c>
      <c r="M4" s="8">
        <v>128345.41</v>
      </c>
      <c r="N4" s="8">
        <f>F4*M4</f>
        <v>128345.41</v>
      </c>
      <c r="O4" s="8">
        <v>144239.15</v>
      </c>
      <c r="P4" s="7">
        <f>F4*O4</f>
        <v>144239.15</v>
      </c>
    </row>
    <row r="5" spans="4:16" ht="15">
      <c r="D5" s="5" t="s">
        <v>15</v>
      </c>
      <c r="E5" s="5"/>
      <c r="G5" s="9"/>
      <c r="H5" s="6">
        <f>H4</f>
        <v>117507.44</v>
      </c>
      <c r="I5" s="9"/>
      <c r="J5" s="8">
        <f>SUM(J4)</f>
        <v>119768.91</v>
      </c>
      <c r="K5" s="8"/>
      <c r="L5" s="8">
        <f>SUM(L4)</f>
        <v>125262.79</v>
      </c>
      <c r="M5" s="8" t="s">
        <v>13</v>
      </c>
      <c r="N5" s="8">
        <f>SUM(N4)</f>
        <v>128345.41</v>
      </c>
      <c r="O5" s="7"/>
      <c r="P5" s="7">
        <f>SUM(P4)</f>
        <v>144239.15</v>
      </c>
    </row>
    <row r="6" spans="4:8" ht="15">
      <c r="D6" s="2" t="s">
        <v>16</v>
      </c>
      <c r="H6" s="6">
        <f>H5</f>
        <v>117507.44</v>
      </c>
    </row>
  </sheetData>
  <sheetProtection/>
  <mergeCells count="12">
    <mergeCell ref="M2:N2"/>
    <mergeCell ref="O2:P2"/>
    <mergeCell ref="A1:P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H1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8" width="20.7109375" style="10" customWidth="1"/>
  </cols>
  <sheetData>
    <row r="1" spans="3:8" ht="44.25" customHeight="1">
      <c r="C1" s="5"/>
      <c r="D1" s="5"/>
      <c r="E1" s="5"/>
      <c r="F1" s="1"/>
      <c r="G1" s="11"/>
      <c r="H1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anapaula</dc:creator>
  <cp:keywords/>
  <dc:description/>
  <cp:lastModifiedBy>Jefferson</cp:lastModifiedBy>
  <dcterms:created xsi:type="dcterms:W3CDTF">2020-08-14T12:32:45Z</dcterms:created>
  <dcterms:modified xsi:type="dcterms:W3CDTF">2020-08-20T11:46:34Z</dcterms:modified>
  <cp:category/>
  <cp:version/>
  <cp:contentType/>
  <cp:contentStatus/>
</cp:coreProperties>
</file>